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19440" windowHeight="793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Z4" i="1" l="1"/>
  <c r="Z7" i="1"/>
  <c r="Z9" i="1"/>
  <c r="Z8" i="1"/>
  <c r="Z5" i="1"/>
  <c r="Y5" i="1"/>
  <c r="Y4" i="1"/>
  <c r="Y7" i="1"/>
  <c r="Y9" i="1"/>
  <c r="Y8" i="1"/>
  <c r="X4" i="1"/>
  <c r="X7" i="1"/>
  <c r="AA7" i="1" s="1"/>
  <c r="X9" i="1"/>
  <c r="X8" i="1"/>
  <c r="X5" i="1"/>
  <c r="Z6" i="1"/>
  <c r="Y6" i="1"/>
  <c r="X6" i="1"/>
  <c r="AA4" i="1" l="1"/>
  <c r="AA5" i="1"/>
  <c r="AA6" i="1"/>
  <c r="AA8" i="1"/>
  <c r="AA9" i="1"/>
</calcChain>
</file>

<file path=xl/sharedStrings.xml><?xml version="1.0" encoding="utf-8"?>
<sst xmlns="http://schemas.openxmlformats.org/spreadsheetml/2006/main" count="49" uniqueCount="34">
  <si>
    <t>Шифра</t>
  </si>
  <si>
    <t>Новоселов</t>
  </si>
  <si>
    <t>1а</t>
  </si>
  <si>
    <t>1б</t>
  </si>
  <si>
    <t>1в</t>
  </si>
  <si>
    <t>1г</t>
  </si>
  <si>
    <t>1д</t>
  </si>
  <si>
    <t>2а</t>
  </si>
  <si>
    <t>2б</t>
  </si>
  <si>
    <t>2в</t>
  </si>
  <si>
    <t>2г</t>
  </si>
  <si>
    <t>2д</t>
  </si>
  <si>
    <t>3а</t>
  </si>
  <si>
    <t>3б</t>
  </si>
  <si>
    <t>3в</t>
  </si>
  <si>
    <t>3г</t>
  </si>
  <si>
    <t>3д</t>
  </si>
  <si>
    <t>3ђ</t>
  </si>
  <si>
    <t>Гинзбург</t>
  </si>
  <si>
    <t>Алферов</t>
  </si>
  <si>
    <t>Горков</t>
  </si>
  <si>
    <t>Черенков</t>
  </si>
  <si>
    <t>Ландау</t>
  </si>
  <si>
    <t>Укупно:</t>
  </si>
  <si>
    <t>Гости:</t>
  </si>
  <si>
    <t>Голод Владимир</t>
  </si>
  <si>
    <t>Математичка гимназија</t>
  </si>
  <si>
    <t>Москва</t>
  </si>
  <si>
    <t>Зарубин Василий</t>
  </si>
  <si>
    <t>Корнеев Евгений</t>
  </si>
  <si>
    <t>Николенко Александр</t>
  </si>
  <si>
    <t>Чикин Николай</t>
  </si>
  <si>
    <t>Плотников Дмитрий</t>
  </si>
  <si>
    <t>Гребняк Ярослав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</si>
</sst>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164" fontId="0" fillId="0" borderId="1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164" fontId="0" fillId="0" borderId="5" xfId="0" applyNumberFormat="1" applyBorder="1" applyAlignment="1">
      <alignment horizontal="center"/>
    </xf>
    <xf numFmtId="164" fontId="0" fillId="0" borderId="6" xfId="0" applyNumberFormat="1" applyBorder="1" applyAlignment="1">
      <alignment horizontal="center"/>
    </xf>
    <xf numFmtId="164" fontId="0" fillId="0" borderId="7" xfId="0" applyNumberFormat="1" applyBorder="1" applyAlignment="1">
      <alignment horizontal="center"/>
    </xf>
    <xf numFmtId="164" fontId="0" fillId="0" borderId="8" xfId="0" applyNumberFormat="1" applyBorder="1" applyAlignment="1">
      <alignment horizontal="center"/>
    </xf>
    <xf numFmtId="164" fontId="0" fillId="0" borderId="9" xfId="0" applyNumberFormat="1" applyBorder="1" applyAlignment="1">
      <alignment horizontal="center"/>
    </xf>
    <xf numFmtId="2" fontId="0" fillId="0" borderId="5" xfId="0" applyNumberFormat="1" applyBorder="1" applyAlignment="1">
      <alignment horizontal="center"/>
    </xf>
    <xf numFmtId="0" fontId="0" fillId="0" borderId="10" xfId="0" applyBorder="1" applyAlignment="1">
      <alignment horizontal="center"/>
    </xf>
    <xf numFmtId="164" fontId="0" fillId="0" borderId="11" xfId="0" applyNumberFormat="1" applyBorder="1" applyAlignment="1">
      <alignment horizontal="center"/>
    </xf>
    <xf numFmtId="164" fontId="0" fillId="0" borderId="12" xfId="0" applyNumberFormat="1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20" xfId="0" applyBorder="1"/>
    <xf numFmtId="0" fontId="0" fillId="0" borderId="19" xfId="0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A9"/>
  <sheetViews>
    <sheetView tabSelected="1" workbookViewId="0">
      <selection activeCell="E14" sqref="E14"/>
    </sheetView>
  </sheetViews>
  <sheetFormatPr defaultRowHeight="15" x14ac:dyDescent="0.25"/>
  <cols>
    <col min="1" max="1" width="0.7109375" customWidth="1"/>
    <col min="2" max="2" width="2.5703125" customWidth="1"/>
    <col min="3" max="3" width="10.85546875" bestFit="1" customWidth="1"/>
    <col min="4" max="4" width="21.85546875" bestFit="1" customWidth="1"/>
    <col min="5" max="5" width="23" bestFit="1" customWidth="1"/>
    <col min="6" max="6" width="7.7109375" bestFit="1" customWidth="1"/>
    <col min="7" max="7" width="16.7109375" bestFit="1" customWidth="1"/>
    <col min="8" max="26" width="5.7109375" customWidth="1"/>
    <col min="28" max="28" width="0.85546875" customWidth="1"/>
  </cols>
  <sheetData>
    <row r="1" spans="2:27" ht="15.75" thickBot="1" x14ac:dyDescent="0.3"/>
    <row r="2" spans="2:27" ht="15.75" thickBot="1" x14ac:dyDescent="0.3">
      <c r="B2" s="20" t="s">
        <v>24</v>
      </c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2"/>
    </row>
    <row r="3" spans="2:27" ht="15.75" thickBot="1" x14ac:dyDescent="0.3">
      <c r="B3" s="17"/>
      <c r="C3" s="14" t="s">
        <v>0</v>
      </c>
      <c r="D3" s="23"/>
      <c r="E3" s="23"/>
      <c r="F3" s="23"/>
      <c r="G3" s="23"/>
      <c r="H3" s="2" t="s">
        <v>2</v>
      </c>
      <c r="I3" s="3" t="s">
        <v>3</v>
      </c>
      <c r="J3" s="3" t="s">
        <v>4</v>
      </c>
      <c r="K3" s="3" t="s">
        <v>5</v>
      </c>
      <c r="L3" s="4" t="s">
        <v>6</v>
      </c>
      <c r="M3" s="2" t="s">
        <v>7</v>
      </c>
      <c r="N3" s="3" t="s">
        <v>8</v>
      </c>
      <c r="O3" s="3" t="s">
        <v>9</v>
      </c>
      <c r="P3" s="3" t="s">
        <v>10</v>
      </c>
      <c r="Q3" s="4" t="s">
        <v>11</v>
      </c>
      <c r="R3" s="2" t="s">
        <v>12</v>
      </c>
      <c r="S3" s="3" t="s">
        <v>13</v>
      </c>
      <c r="T3" s="3" t="s">
        <v>14</v>
      </c>
      <c r="U3" s="3" t="s">
        <v>15</v>
      </c>
      <c r="V3" s="3" t="s">
        <v>16</v>
      </c>
      <c r="W3" s="4" t="s">
        <v>17</v>
      </c>
      <c r="X3" s="2">
        <v>1</v>
      </c>
      <c r="Y3" s="3">
        <v>2</v>
      </c>
      <c r="Z3" s="4">
        <v>3</v>
      </c>
      <c r="AA3" s="11" t="s">
        <v>23</v>
      </c>
    </row>
    <row r="4" spans="2:27" ht="15.75" thickBot="1" x14ac:dyDescent="0.3">
      <c r="B4" s="18">
        <v>1</v>
      </c>
      <c r="C4" s="15" t="s">
        <v>18</v>
      </c>
      <c r="D4" s="24" t="s">
        <v>32</v>
      </c>
      <c r="E4" s="24" t="s">
        <v>26</v>
      </c>
      <c r="F4" s="24" t="s">
        <v>27</v>
      </c>
      <c r="G4" s="24" t="s">
        <v>28</v>
      </c>
      <c r="H4" s="5">
        <v>0.5</v>
      </c>
      <c r="I4" s="1">
        <v>2</v>
      </c>
      <c r="J4" s="1">
        <v>1.9</v>
      </c>
      <c r="K4" s="1">
        <v>1</v>
      </c>
      <c r="L4" s="6">
        <v>1.8</v>
      </c>
      <c r="M4" s="5">
        <v>1.5</v>
      </c>
      <c r="N4" s="1">
        <v>1</v>
      </c>
      <c r="O4" s="1">
        <v>1.8</v>
      </c>
      <c r="P4" s="1">
        <v>1.6</v>
      </c>
      <c r="Q4" s="6">
        <v>0.2</v>
      </c>
      <c r="R4" s="5">
        <v>0.3</v>
      </c>
      <c r="S4" s="1">
        <v>1.4</v>
      </c>
      <c r="T4" s="1">
        <v>1</v>
      </c>
      <c r="U4" s="1">
        <v>4</v>
      </c>
      <c r="V4" s="1">
        <v>0.9</v>
      </c>
      <c r="W4" s="6">
        <v>1.4</v>
      </c>
      <c r="X4" s="5">
        <f t="shared" ref="X4:X9" si="0">SUM(H4:L4)</f>
        <v>7.2</v>
      </c>
      <c r="Y4" s="1">
        <f t="shared" ref="Y4:Y9" si="1">SUM(M4:Q4)</f>
        <v>6.1000000000000005</v>
      </c>
      <c r="Z4" s="6">
        <f t="shared" ref="Z4:Z9" si="2">SUM(R4:W4)</f>
        <v>9</v>
      </c>
      <c r="AA4" s="12">
        <f t="shared" ref="AA4:AA9" si="3">SUM(X4:Z4)</f>
        <v>22.3</v>
      </c>
    </row>
    <row r="5" spans="2:27" ht="15.75" thickBot="1" x14ac:dyDescent="0.3">
      <c r="B5" s="18">
        <v>2</v>
      </c>
      <c r="C5" s="15" t="s">
        <v>22</v>
      </c>
      <c r="D5" s="24" t="s">
        <v>25</v>
      </c>
      <c r="E5" s="24" t="s">
        <v>26</v>
      </c>
      <c r="F5" s="24" t="s">
        <v>27</v>
      </c>
      <c r="G5" s="24" t="s">
        <v>28</v>
      </c>
      <c r="H5" s="5">
        <v>1</v>
      </c>
      <c r="I5" s="1">
        <v>2</v>
      </c>
      <c r="J5" s="1">
        <v>1</v>
      </c>
      <c r="K5" s="1">
        <v>0.9</v>
      </c>
      <c r="L5" s="6">
        <v>1.8</v>
      </c>
      <c r="M5" s="5">
        <v>1.5</v>
      </c>
      <c r="N5" s="1">
        <v>1</v>
      </c>
      <c r="O5" s="1">
        <v>2</v>
      </c>
      <c r="P5" s="1">
        <v>2.6</v>
      </c>
      <c r="Q5" s="6">
        <v>0</v>
      </c>
      <c r="R5" s="5">
        <v>0.5</v>
      </c>
      <c r="S5" s="1">
        <v>1.3</v>
      </c>
      <c r="T5" s="1">
        <v>0</v>
      </c>
      <c r="U5" s="1">
        <v>0</v>
      </c>
      <c r="V5" s="1">
        <v>0</v>
      </c>
      <c r="W5" s="6">
        <v>0</v>
      </c>
      <c r="X5" s="5">
        <f t="shared" si="0"/>
        <v>6.7</v>
      </c>
      <c r="Y5" s="1">
        <f t="shared" si="1"/>
        <v>7.1</v>
      </c>
      <c r="Z5" s="6">
        <f t="shared" si="2"/>
        <v>1.8</v>
      </c>
      <c r="AA5" s="12">
        <f t="shared" si="3"/>
        <v>15.600000000000001</v>
      </c>
    </row>
    <row r="6" spans="2:27" ht="15.75" thickBot="1" x14ac:dyDescent="0.3">
      <c r="B6" s="18">
        <v>3</v>
      </c>
      <c r="C6" s="15" t="s">
        <v>1</v>
      </c>
      <c r="D6" s="24" t="s">
        <v>33</v>
      </c>
      <c r="E6" s="24" t="s">
        <v>26</v>
      </c>
      <c r="F6" s="24" t="s">
        <v>27</v>
      </c>
      <c r="G6" s="24" t="s">
        <v>28</v>
      </c>
      <c r="H6" s="5">
        <v>1</v>
      </c>
      <c r="I6" s="1">
        <v>2.4</v>
      </c>
      <c r="J6" s="1">
        <v>0.6</v>
      </c>
      <c r="K6" s="1">
        <v>1</v>
      </c>
      <c r="L6" s="6">
        <v>2</v>
      </c>
      <c r="M6" s="5">
        <v>1.5</v>
      </c>
      <c r="N6" s="1">
        <v>0.8</v>
      </c>
      <c r="O6" s="1">
        <v>0.7</v>
      </c>
      <c r="P6" s="1">
        <v>0</v>
      </c>
      <c r="Q6" s="6">
        <v>0</v>
      </c>
      <c r="R6" s="5">
        <v>0.5</v>
      </c>
      <c r="S6" s="1">
        <v>1.5</v>
      </c>
      <c r="T6" s="1">
        <v>1</v>
      </c>
      <c r="U6" s="1">
        <v>0</v>
      </c>
      <c r="V6" s="1">
        <v>1.4</v>
      </c>
      <c r="W6" s="6">
        <v>0</v>
      </c>
      <c r="X6" s="5">
        <f t="shared" si="0"/>
        <v>7</v>
      </c>
      <c r="Y6" s="1">
        <f t="shared" si="1"/>
        <v>3</v>
      </c>
      <c r="Z6" s="6">
        <f t="shared" si="2"/>
        <v>4.4000000000000004</v>
      </c>
      <c r="AA6" s="12">
        <f t="shared" si="3"/>
        <v>14.4</v>
      </c>
    </row>
    <row r="7" spans="2:27" ht="15.75" thickBot="1" x14ac:dyDescent="0.3">
      <c r="B7" s="18">
        <v>4</v>
      </c>
      <c r="C7" s="15" t="s">
        <v>19</v>
      </c>
      <c r="D7" s="24" t="s">
        <v>30</v>
      </c>
      <c r="E7" s="24" t="s">
        <v>26</v>
      </c>
      <c r="F7" s="24" t="s">
        <v>27</v>
      </c>
      <c r="G7" s="24" t="s">
        <v>28</v>
      </c>
      <c r="H7" s="5">
        <v>1</v>
      </c>
      <c r="I7" s="1">
        <v>2</v>
      </c>
      <c r="J7" s="1">
        <v>0</v>
      </c>
      <c r="K7" s="1">
        <v>0.8</v>
      </c>
      <c r="L7" s="6">
        <v>0.5</v>
      </c>
      <c r="M7" s="5">
        <v>1.3</v>
      </c>
      <c r="N7" s="1">
        <v>0.5</v>
      </c>
      <c r="O7" s="1">
        <v>1.4</v>
      </c>
      <c r="P7" s="1">
        <v>0</v>
      </c>
      <c r="Q7" s="6">
        <v>0</v>
      </c>
      <c r="R7" s="5">
        <v>0.5</v>
      </c>
      <c r="S7" s="1">
        <v>1.3</v>
      </c>
      <c r="T7" s="1">
        <v>0</v>
      </c>
      <c r="U7" s="1">
        <v>0</v>
      </c>
      <c r="V7" s="1">
        <v>0.9</v>
      </c>
      <c r="W7" s="6">
        <v>1.3</v>
      </c>
      <c r="X7" s="5">
        <f t="shared" si="0"/>
        <v>4.3</v>
      </c>
      <c r="Y7" s="1">
        <f t="shared" si="1"/>
        <v>3.2</v>
      </c>
      <c r="Z7" s="6">
        <f t="shared" si="2"/>
        <v>4</v>
      </c>
      <c r="AA7" s="12">
        <f t="shared" si="3"/>
        <v>11.5</v>
      </c>
    </row>
    <row r="8" spans="2:27" ht="15.75" thickBot="1" x14ac:dyDescent="0.3">
      <c r="B8" s="18">
        <v>5</v>
      </c>
      <c r="C8" s="15" t="s">
        <v>21</v>
      </c>
      <c r="D8" s="24" t="s">
        <v>29</v>
      </c>
      <c r="E8" s="24" t="s">
        <v>26</v>
      </c>
      <c r="F8" s="24" t="s">
        <v>27</v>
      </c>
      <c r="G8" s="24" t="s">
        <v>28</v>
      </c>
      <c r="H8" s="5">
        <v>1</v>
      </c>
      <c r="I8" s="1">
        <v>1.5</v>
      </c>
      <c r="J8" s="1">
        <v>0</v>
      </c>
      <c r="K8" s="1">
        <v>0</v>
      </c>
      <c r="L8" s="6">
        <v>0</v>
      </c>
      <c r="M8" s="5">
        <v>0.8</v>
      </c>
      <c r="N8" s="1">
        <v>1</v>
      </c>
      <c r="O8" s="1">
        <v>1.7</v>
      </c>
      <c r="P8" s="1">
        <v>0</v>
      </c>
      <c r="Q8" s="6">
        <v>0</v>
      </c>
      <c r="R8" s="10">
        <v>0.45</v>
      </c>
      <c r="S8" s="1">
        <v>1.1000000000000001</v>
      </c>
      <c r="T8" s="1">
        <v>0</v>
      </c>
      <c r="U8" s="1">
        <v>0</v>
      </c>
      <c r="V8" s="1">
        <v>0.9</v>
      </c>
      <c r="W8" s="6">
        <v>0</v>
      </c>
      <c r="X8" s="5">
        <f t="shared" si="0"/>
        <v>2.5</v>
      </c>
      <c r="Y8" s="1">
        <f t="shared" si="1"/>
        <v>3.5</v>
      </c>
      <c r="Z8" s="6">
        <f t="shared" si="2"/>
        <v>2.4500000000000002</v>
      </c>
      <c r="AA8" s="12">
        <f t="shared" si="3"/>
        <v>8.4499999999999993</v>
      </c>
    </row>
    <row r="9" spans="2:27" ht="15.75" thickBot="1" x14ac:dyDescent="0.3">
      <c r="B9" s="19">
        <v>6</v>
      </c>
      <c r="C9" s="16" t="s">
        <v>20</v>
      </c>
      <c r="D9" s="24" t="s">
        <v>31</v>
      </c>
      <c r="E9" s="24" t="s">
        <v>26</v>
      </c>
      <c r="F9" s="24" t="s">
        <v>27</v>
      </c>
      <c r="G9" s="24" t="s">
        <v>28</v>
      </c>
      <c r="H9" s="7">
        <v>0.8</v>
      </c>
      <c r="I9" s="8">
        <v>0.5</v>
      </c>
      <c r="J9" s="8">
        <v>0</v>
      </c>
      <c r="K9" s="8">
        <v>0</v>
      </c>
      <c r="L9" s="9">
        <v>0</v>
      </c>
      <c r="M9" s="7">
        <v>1.2</v>
      </c>
      <c r="N9" s="8">
        <v>1</v>
      </c>
      <c r="O9" s="8">
        <v>1.1000000000000001</v>
      </c>
      <c r="P9" s="8">
        <v>0.5</v>
      </c>
      <c r="Q9" s="9">
        <v>0</v>
      </c>
      <c r="R9" s="7">
        <v>0.5</v>
      </c>
      <c r="S9" s="8">
        <v>0</v>
      </c>
      <c r="T9" s="8">
        <v>0</v>
      </c>
      <c r="U9" s="8">
        <v>0</v>
      </c>
      <c r="V9" s="8">
        <v>0</v>
      </c>
      <c r="W9" s="9">
        <v>0</v>
      </c>
      <c r="X9" s="7">
        <f t="shared" si="0"/>
        <v>1.3</v>
      </c>
      <c r="Y9" s="8">
        <f t="shared" si="1"/>
        <v>3.8000000000000003</v>
      </c>
      <c r="Z9" s="9">
        <f t="shared" si="2"/>
        <v>0.5</v>
      </c>
      <c r="AA9" s="13">
        <f t="shared" si="3"/>
        <v>5.6000000000000005</v>
      </c>
    </row>
  </sheetData>
  <sortState ref="C3:AA8">
    <sortCondition descending="1" ref="AA3:AA8"/>
  </sortState>
  <mergeCells count="1">
    <mergeCell ref="B2:AA2"/>
  </mergeCells>
  <pageMargins left="0.42" right="0.7" top="0.75" bottom="0.75" header="0.3" footer="0.3"/>
  <pageSetup paperSize="9" orientation="landscape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Vladan</dc:creator>
  <cp:lastModifiedBy>Nenad Vukmirovic</cp:lastModifiedBy>
  <cp:lastPrinted>2016-05-06T19:53:19Z</cp:lastPrinted>
  <dcterms:created xsi:type="dcterms:W3CDTF">2016-05-06T19:30:51Z</dcterms:created>
  <dcterms:modified xsi:type="dcterms:W3CDTF">2016-05-06T20:36:41Z</dcterms:modified>
</cp:coreProperties>
</file>